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9" i="1"/>
  <c r="J8" i="1"/>
  <c r="B15" i="1" l="1"/>
  <c r="C15" i="1" s="1"/>
  <c r="D15" i="1" s="1"/>
  <c r="E15" i="1" s="1"/>
  <c r="F15" i="1" s="1"/>
</calcChain>
</file>

<file path=xl/sharedStrings.xml><?xml version="1.0" encoding="utf-8"?>
<sst xmlns="http://schemas.openxmlformats.org/spreadsheetml/2006/main" count="41" uniqueCount="32">
  <si>
    <t>Radiotelefon</t>
  </si>
  <si>
    <t>Radiolinia</t>
  </si>
  <si>
    <t>System sterowania obrazem</t>
  </si>
  <si>
    <t>Kamery na wieżach ppoż</t>
  </si>
  <si>
    <t>Nazwa jednostki organizacyjnej LP</t>
  </si>
  <si>
    <t>Szerokość geograficzna WGS 84 [°]</t>
  </si>
  <si>
    <t>Długość geograficzna WGS 84 [°]</t>
  </si>
  <si>
    <t>PAD lokalny</t>
  </si>
  <si>
    <t>Żachy Pawły 1  07-320 Małkinia</t>
  </si>
  <si>
    <t>21.945639</t>
  </si>
  <si>
    <t>52.770833</t>
  </si>
  <si>
    <t>Rodzaj obiektu</t>
  </si>
  <si>
    <t>Wieża ppoż</t>
  </si>
  <si>
    <t>Nadleśnictwo Ostrów Mazowiecka</t>
  </si>
  <si>
    <t>52.741729</t>
  </si>
  <si>
    <t>21.818794</t>
  </si>
  <si>
    <t xml:space="preserve">Adres miejsca obiektu </t>
  </si>
  <si>
    <t>Najbliższy adres: Laskowizna 1A
07-306 Brok</t>
  </si>
  <si>
    <t>Lokalizacja</t>
  </si>
  <si>
    <t>Samochód ppoż</t>
  </si>
  <si>
    <t>Komenda PSP</t>
  </si>
  <si>
    <t>Lądowisko Grądy</t>
  </si>
  <si>
    <t>SUMA</t>
  </si>
  <si>
    <t>Wieża ppoż (Żachy)</t>
  </si>
  <si>
    <t>Wieża ppoż (Laskowizna)</t>
  </si>
  <si>
    <t>X</t>
  </si>
  <si>
    <t>Ilość [szt.]</t>
  </si>
  <si>
    <t>21.778446</t>
  </si>
  <si>
    <t>52.836844</t>
  </si>
  <si>
    <r>
      <t xml:space="preserve">Antoniewo 13, 07-300 </t>
    </r>
    <r>
      <rPr>
        <i/>
        <sz val="11"/>
        <color theme="1"/>
        <rFont val="Calibri"/>
        <family val="2"/>
        <scheme val="minor"/>
      </rPr>
      <t>Ostrów</t>
    </r>
    <r>
      <rPr>
        <sz val="11"/>
        <color theme="1"/>
        <rFont val="Calibri"/>
        <family val="2"/>
        <scheme val="minor"/>
      </rPr>
      <t xml:space="preserve"> Mazowiecka. </t>
    </r>
  </si>
  <si>
    <t>Straż Leśna (ul. 3 Maja 30, 07 - 300 Ostrów Mazowiecka</t>
  </si>
  <si>
    <t xml:space="preserve">Załącznik nr 1 do umowy NS.271……..2025 z dnia ……….2025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</si>
</sst>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pia%20Za&#322;&#261;cznik%20nr%202%20do%20OPZ%20Wykaz%20lokalizacji%20instalacji%20rtlf%20stacjonarnych_13.1.2023%20OSTR&#211;W%20MAZOWIECK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9"/>
  <sheetViews>
    <sheetView tabSelected="1" workbookViewId="0">
      <selection activeCell="P18" sqref="P18"/>
    </sheetView>
  </sheetViews>
  <sheetFormatPr defaultRowHeight="15" x14ac:dyDescent="0.25"/>
  <cols>
    <col min="2" max="2" width="17.5703125" customWidth="1"/>
    <col min="3" max="3" width="27.5703125" customWidth="1"/>
    <col min="4" max="4" width="26.140625" customWidth="1"/>
    <col min="5" max="5" width="26" customWidth="1"/>
    <col min="6" max="6" width="22.140625" customWidth="1"/>
    <col min="7" max="7" width="15.5703125" customWidth="1"/>
    <col min="8" max="8" width="17.5703125" customWidth="1"/>
    <col min="9" max="9" width="20.42578125" customWidth="1"/>
  </cols>
  <sheetData>
    <row r="2" spans="2:10" x14ac:dyDescent="0.25">
      <c r="B2" t="s">
        <v>31</v>
      </c>
    </row>
    <row r="6" spans="2:10" x14ac:dyDescent="0.25">
      <c r="B6" s="2" t="s">
        <v>25</v>
      </c>
      <c r="C6" s="9" t="s">
        <v>26</v>
      </c>
      <c r="D6" s="9"/>
      <c r="E6" s="9"/>
      <c r="F6" s="9"/>
      <c r="G6" s="9"/>
      <c r="H6" s="9"/>
      <c r="I6" s="9"/>
      <c r="J6" s="9"/>
    </row>
    <row r="7" spans="2:10" ht="45" x14ac:dyDescent="0.25">
      <c r="B7" s="2" t="s">
        <v>18</v>
      </c>
      <c r="C7" s="5" t="s">
        <v>7</v>
      </c>
      <c r="D7" s="7" t="s">
        <v>23</v>
      </c>
      <c r="E7" s="7" t="s">
        <v>24</v>
      </c>
      <c r="F7" s="2" t="s">
        <v>30</v>
      </c>
      <c r="G7" s="7" t="s">
        <v>19</v>
      </c>
      <c r="H7" s="7" t="s">
        <v>20</v>
      </c>
      <c r="I7" s="7" t="s">
        <v>21</v>
      </c>
      <c r="J7" s="7" t="s">
        <v>22</v>
      </c>
    </row>
    <row r="8" spans="2:10" x14ac:dyDescent="0.25">
      <c r="B8" s="2" t="s">
        <v>0</v>
      </c>
      <c r="C8" s="2">
        <v>3</v>
      </c>
      <c r="D8" s="7">
        <v>0</v>
      </c>
      <c r="E8" s="7">
        <v>0</v>
      </c>
      <c r="F8" s="7">
        <v>1</v>
      </c>
      <c r="G8" s="7">
        <v>1</v>
      </c>
      <c r="H8" s="7">
        <v>2</v>
      </c>
      <c r="I8" s="7">
        <v>1</v>
      </c>
      <c r="J8" s="7">
        <f>SUM(C8:I8)</f>
        <v>8</v>
      </c>
    </row>
    <row r="9" spans="2:10" x14ac:dyDescent="0.25">
      <c r="B9" s="2" t="s">
        <v>1</v>
      </c>
      <c r="C9" s="2">
        <v>0</v>
      </c>
      <c r="D9" s="7">
        <v>1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f>SUM(C9:I9)</f>
        <v>2</v>
      </c>
    </row>
    <row r="10" spans="2:10" ht="45" x14ac:dyDescent="0.25">
      <c r="B10" s="2" t="s">
        <v>2</v>
      </c>
      <c r="C10" s="2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f>SUM(C10:I10)</f>
        <v>1</v>
      </c>
    </row>
    <row r="11" spans="2:10" ht="30" x14ac:dyDescent="0.25">
      <c r="B11" s="2" t="s">
        <v>3</v>
      </c>
      <c r="C11" s="2">
        <v>0</v>
      </c>
      <c r="D11" s="7">
        <v>1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f>SUM(C11:I11)</f>
        <v>2</v>
      </c>
    </row>
    <row r="12" spans="2:10" x14ac:dyDescent="0.25">
      <c r="B12" s="1"/>
      <c r="C12" s="1"/>
    </row>
    <row r="14" spans="2:10" ht="30" x14ac:dyDescent="0.25">
      <c r="B14" s="3" t="s">
        <v>4</v>
      </c>
      <c r="C14" s="3" t="s">
        <v>11</v>
      </c>
      <c r="D14" s="3" t="s">
        <v>16</v>
      </c>
      <c r="E14" s="3" t="s">
        <v>5</v>
      </c>
      <c r="F14" s="3" t="s">
        <v>6</v>
      </c>
    </row>
    <row r="15" spans="2:10" x14ac:dyDescent="0.25">
      <c r="B15" s="4">
        <f t="shared" ref="B15:F15" si="0">A15+1</f>
        <v>1</v>
      </c>
      <c r="C15" s="4">
        <f t="shared" si="0"/>
        <v>2</v>
      </c>
      <c r="D15" s="4">
        <f t="shared" si="0"/>
        <v>3</v>
      </c>
      <c r="E15" s="4">
        <f t="shared" si="0"/>
        <v>4</v>
      </c>
      <c r="F15" s="4">
        <f t="shared" si="0"/>
        <v>5</v>
      </c>
    </row>
    <row r="16" spans="2:10" ht="45" x14ac:dyDescent="0.25">
      <c r="B16" s="5" t="s">
        <v>13</v>
      </c>
      <c r="C16" s="5" t="s">
        <v>7</v>
      </c>
      <c r="D16" s="5" t="s">
        <v>8</v>
      </c>
      <c r="E16" s="6" t="s">
        <v>9</v>
      </c>
      <c r="F16" s="6" t="s">
        <v>10</v>
      </c>
    </row>
    <row r="17" spans="2:6" ht="45" x14ac:dyDescent="0.25">
      <c r="B17" s="5" t="s">
        <v>13</v>
      </c>
      <c r="C17" s="7" t="s">
        <v>12</v>
      </c>
      <c r="D17" s="5" t="s">
        <v>8</v>
      </c>
      <c r="E17" s="6" t="s">
        <v>9</v>
      </c>
      <c r="F17" s="6" t="s">
        <v>10</v>
      </c>
    </row>
    <row r="18" spans="2:6" ht="45" x14ac:dyDescent="0.25">
      <c r="B18" s="5" t="s">
        <v>13</v>
      </c>
      <c r="C18" s="7" t="s">
        <v>12</v>
      </c>
      <c r="D18" s="2" t="s">
        <v>17</v>
      </c>
      <c r="E18" s="7" t="s">
        <v>15</v>
      </c>
      <c r="F18" s="8" t="s">
        <v>14</v>
      </c>
    </row>
    <row r="19" spans="2:6" ht="45" x14ac:dyDescent="0.25">
      <c r="B19" s="5" t="s">
        <v>13</v>
      </c>
      <c r="C19" s="2" t="s">
        <v>21</v>
      </c>
      <c r="D19" s="2" t="s">
        <v>29</v>
      </c>
      <c r="E19" s="2" t="s">
        <v>27</v>
      </c>
      <c r="F19" s="2" t="s">
        <v>28</v>
      </c>
    </row>
  </sheetData>
  <mergeCells count="1">
    <mergeCell ref="C6:J6"/>
  </mergeCells>
  <pageMargins left="0.7" right="0.7" top="0.75" bottom="0.75" header="0.3" footer="0.3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'[Kopia Załącznik nr 2 do OPZ Wykaz lokalizacji instalacji rtlf stacjonarnych_13.1.2023 OSTRÓW MAZOWIECKA(3).xlsx]Lista'!#REF!</xm:f>
          </x14:formula1>
          <xm:sqref>C16 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2025-02-19T12:03:28Z</dcterms:modified>
</cp:coreProperties>
</file>